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<sst xmlns="http://schemas.openxmlformats.org/spreadsheetml/2006/main" count="59" uniqueCount="59">
  <si>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Код </t>
  </si>
  <si>
    <t>Показник</t>
  </si>
  <si>
    <t>Виконання обласного бюджету Чернігівської області</t>
  </si>
  <si>
    <t>План на звітний період (тис.грн.)</t>
  </si>
  <si>
    <t>Виконання                             ( % )</t>
  </si>
  <si>
    <t>Виконано на звітну дату (тис.грн.)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</si>
  <si>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</si>
  <si>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</si>
  <si>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</si>
  <si>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</si>
  <si>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</si>
  <si>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</si>
  <si>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</si>
  <si>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</si>
  <si>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</si>
  <si>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13070000</t>
  </si>
  <si>
    <t>Плата за використання інших природних ресурсів</t>
  </si>
  <si>
    <t>Неподаткові надходження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</si>
  <si>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</si>
  <si>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</si>
  <si>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</si>
  <si>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21050000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</si>
  <si>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</si>
  <si>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</si>
  <si>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</si>
  <si>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</si>
  <si>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</si>
  <si>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</si>
  <si>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24060000 </t>
  </si>
  <si>
    <t>Інші надходження  </t>
  </si>
  <si>
    <t>Разом власних доходів</t>
  </si>
  <si>
    <t>40000000 </t>
  </si>
  <si>
    <t>Офіційні трансферти</t>
  </si>
  <si>
    <t xml:space="preserve">Всього доходів </t>
  </si>
  <si>
    <t>22130000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</si>
  <si>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</si>
  <si>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 xml:space="preserve">Доходи від операцій з капіталом </t>
  </si>
  <si>
    <t>31020000</t>
  </si>
  <si>
    <t>Надходження коштів від Державного фонду дорогоцінних металів і дорогоцінного каміння</t>
  </si>
  <si>
    <t>Дотації з державного бюджету місцевим бюджетам</t>
  </si>
  <si>
    <t>Субвенції з державного бюджету місцевим бюджетам</t>
  </si>
  <si>
    <t>41050000</t>
  </si>
  <si>
    <t>Субвенції з місцевих бюджетів іншим місцевим бюджетам</t>
  </si>
  <si>
    <t>ВИДАТКИ  ЗАГАЛЬНОГО ФОНДУ</t>
  </si>
  <si>
    <t>0100</t>
  </si>
  <si>
    <t>Державне управління</t>
  </si>
  <si>
    <t>1000</t>
  </si>
  <si>
    <t>Освіта</t>
  </si>
  <si>
    <t>Охорона здоров'я</t>
  </si>
  <si>
    <t>Соціальний захист та соціальне забезпечення</t>
  </si>
  <si>
    <t>Культура i мистецтво</t>
  </si>
  <si>
    <t>Фізична культура i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</si>
  <si>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</si>
  <si>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</si>
  <si>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</si>
  <si>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</si>
  <si>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Всього видатків</t>
  </si>
  <si>
    <t/>
  </si>
  <si>
    <t>станом на 22 червня 2018 року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</si>
</sst>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6" fontId="23" fillId="7" borderId="12" xfId="56" applyNumberFormat="1" applyFont="1" applyFill="1" applyBorder="1" applyAlignment="1">
      <alignment horizontal="right" wrapText="1" shrinkToFit="1"/>
      <protection/>
    </xf>
    <xf numFmtId="176" fontId="23" fillId="7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6" fontId="24" fillId="0" borderId="16" xfId="56" applyNumberFormat="1" applyFont="1" applyFill="1" applyBorder="1" applyAlignment="1">
      <alignment horizontal="right" wrapText="1" shrinkToFit="1"/>
      <protection/>
    </xf>
    <xf numFmtId="176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6" fontId="24" fillId="0" borderId="0" xfId="56" applyNumberFormat="1" applyFont="1" applyFill="1" applyBorder="1" applyAlignment="1">
      <alignment horizontal="right" wrapText="1" shrinkToFit="1"/>
      <protection/>
    </xf>
    <xf numFmtId="176" fontId="24" fillId="0" borderId="17" xfId="56" applyNumberFormat="1" applyFont="1" applyFill="1" applyBorder="1" applyAlignment="1">
      <alignment horizontal="right" wrapText="1" shrinkToFit="1"/>
      <protection/>
    </xf>
    <xf numFmtId="176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6" fontId="24" fillId="0" borderId="20" xfId="56" applyNumberFormat="1" applyFont="1" applyFill="1" applyBorder="1" applyAlignment="1">
      <alignment horizontal="right" wrapText="1" shrinkToFit="1"/>
      <protection/>
    </xf>
    <xf numFmtId="0" fontId="24" fillId="0" borderId="21" xfId="56" applyFont="1" applyFill="1" applyBorder="1" applyAlignment="1" applyProtection="1">
      <alignment horizontal="left" vertical="center" wrapText="1"/>
      <protection/>
    </xf>
    <xf numFmtId="176" fontId="24" fillId="0" borderId="22" xfId="56" applyNumberFormat="1" applyFont="1" applyFill="1" applyBorder="1" applyAlignment="1">
      <alignment horizontal="right" wrapText="1" shrinkToFit="1"/>
      <protection/>
    </xf>
    <xf numFmtId="176" fontId="24" fillId="0" borderId="21" xfId="56" applyNumberFormat="1" applyFont="1" applyFill="1" applyBorder="1" applyAlignment="1">
      <alignment horizontal="right" wrapText="1" shrinkToFit="1"/>
      <protection/>
    </xf>
    <xf numFmtId="176" fontId="24" fillId="0" borderId="23" xfId="56" applyNumberFormat="1" applyFont="1" applyFill="1" applyBorder="1" applyAlignment="1">
      <alignment horizontal="right" wrapText="1" shrinkToFit="1"/>
      <protection/>
    </xf>
    <xf numFmtId="0" fontId="24" fillId="0" borderId="24" xfId="56" applyFont="1" applyFill="1" applyBorder="1" applyAlignment="1" applyProtection="1">
      <alignment horizontal="left" vertical="center" wrapTex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76" fontId="24" fillId="0" borderId="19" xfId="56" applyNumberFormat="1" applyFont="1" applyFill="1" applyBorder="1" applyAlignment="1">
      <alignment wrapText="1" shrinkToFi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6" fontId="23" fillId="20" borderId="12" xfId="56" applyNumberFormat="1" applyFont="1" applyFill="1" applyBorder="1" applyAlignment="1">
      <alignment horizontal="right" wrapText="1" shrinkToFit="1"/>
      <protection/>
    </xf>
    <xf numFmtId="176" fontId="23" fillId="20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25" xfId="56" applyNumberFormat="1" applyFont="1" applyFill="1" applyBorder="1" applyAlignment="1" applyProtection="1">
      <alignment horizontal="left" vertical="center" wrapText="1"/>
      <protection/>
    </xf>
    <xf numFmtId="49" fontId="24" fillId="0" borderId="26" xfId="56" applyNumberFormat="1" applyFont="1" applyFill="1" applyBorder="1" applyAlignment="1" applyProtection="1">
      <alignment horizontal="left" vertical="center"/>
      <protection/>
    </xf>
    <xf numFmtId="49" fontId="24" fillId="0" borderId="27" xfId="56" applyNumberFormat="1" applyFont="1" applyFill="1" applyBorder="1" applyAlignment="1" applyProtection="1">
      <alignment horizontal="left" vertical="center"/>
      <protection/>
    </xf>
    <xf numFmtId="49" fontId="24" fillId="0" borderId="28" xfId="56" applyNumberFormat="1" applyFont="1" applyFill="1" applyBorder="1" applyAlignment="1" applyProtection="1">
      <alignment horizontal="left" vertical="center"/>
      <protection/>
    </xf>
    <xf numFmtId="49" fontId="24" fillId="0" borderId="29" xfId="56" applyNumberFormat="1" applyFont="1" applyFill="1" applyBorder="1" applyAlignment="1" applyProtection="1">
      <alignment horizontal="left" vertical="center"/>
      <protection/>
    </xf>
    <xf numFmtId="49" fontId="24" fillId="0" borderId="30" xfId="56" applyNumberFormat="1" applyFont="1" applyFill="1" applyBorder="1" applyAlignment="1" applyProtection="1">
      <alignment horizontal="left" vertical="center"/>
      <protection/>
    </xf>
    <xf numFmtId="49" fontId="24" fillId="0" borderId="27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28" xfId="56" applyNumberFormat="1" applyFont="1" applyFill="1" applyBorder="1" applyAlignment="1" applyProtection="1">
      <alignment vertical="center"/>
      <protection/>
    </xf>
    <xf numFmtId="49" fontId="24" fillId="0" borderId="29" xfId="56" applyNumberFormat="1" applyFont="1" applyFill="1" applyBorder="1" applyAlignment="1" applyProtection="1">
      <alignment vertical="center"/>
      <protection/>
    </xf>
    <xf numFmtId="0" fontId="23" fillId="20" borderId="31" xfId="56" applyFont="1" applyFill="1" applyBorder="1" applyAlignment="1">
      <alignment vertical="center" wrapText="1"/>
      <protection/>
    </xf>
    <xf numFmtId="0" fontId="24" fillId="0" borderId="24" xfId="56" applyFont="1" applyFill="1" applyBorder="1" applyAlignment="1" applyProtection="1">
      <alignment vertical="center" wrapText="1"/>
      <protection/>
    </xf>
    <xf numFmtId="176" fontId="24" fillId="0" borderId="32" xfId="56" applyNumberFormat="1" applyFont="1" applyFill="1" applyBorder="1" applyAlignment="1">
      <alignment horizontal="right" wrapText="1" shrinkToFit="1"/>
      <protection/>
    </xf>
    <xf numFmtId="176" fontId="24" fillId="0" borderId="33" xfId="56" applyNumberFormat="1" applyFont="1" applyFill="1" applyBorder="1" applyAlignment="1">
      <alignment horizontal="right" wrapText="1" shrinkToFit="1"/>
      <protection/>
    </xf>
    <xf numFmtId="176" fontId="24" fillId="0" borderId="24" xfId="56" applyNumberFormat="1" applyFont="1" applyFill="1" applyBorder="1" applyAlignment="1">
      <alignment horizontal="right" wrapText="1" shrinkToFit="1"/>
      <protection/>
    </xf>
    <xf numFmtId="176" fontId="23" fillId="7" borderId="34" xfId="56" applyNumberFormat="1" applyFont="1" applyFill="1" applyBorder="1" applyAlignment="1">
      <alignment horizontal="right" wrapText="1" shrinkToFit="1"/>
      <protection/>
    </xf>
    <xf numFmtId="176" fontId="24" fillId="0" borderId="35" xfId="56" applyNumberFormat="1" applyFont="1" applyFill="1" applyBorder="1" applyAlignment="1">
      <alignment horizontal="right" wrapText="1" shrinkToFit="1"/>
      <protection/>
    </xf>
    <xf numFmtId="0" fontId="24" fillId="0" borderId="36" xfId="56" applyFont="1" applyBorder="1" applyAlignment="1">
      <alignment horizontal="left" vertical="center"/>
      <protection/>
    </xf>
    <xf numFmtId="176" fontId="24" fillId="0" borderId="36" xfId="56" applyNumberFormat="1" applyFont="1" applyFill="1" applyBorder="1" applyAlignment="1">
      <alignment horizontal="right" wrapText="1" shrinkToFit="1"/>
      <protection/>
    </xf>
    <xf numFmtId="176" fontId="24" fillId="0" borderId="37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Border="1" applyAlignment="1">
      <alignment horizontal="left" vertical="center"/>
      <protection/>
    </xf>
    <xf numFmtId="176" fontId="24" fillId="0" borderId="19" xfId="56" applyNumberFormat="1" applyFont="1" applyFill="1" applyBorder="1" applyAlignment="1">
      <alignment horizontal="right" wrapText="1" shrinkToFit="1"/>
      <protection/>
    </xf>
    <xf numFmtId="177" fontId="31" fillId="0" borderId="31" xfId="15" applyNumberFormat="1" applyFont="1" applyFill="1" applyBorder="1" applyAlignment="1" applyProtection="1">
      <alignment horizontal="center" vertical="center" wrapText="1"/>
      <protection hidden="1"/>
    </xf>
    <xf numFmtId="0" fontId="29" fillId="0" borderId="12" xfId="15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49" fontId="24" fillId="0" borderId="25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horizontal="left" vertical="center" wrapText="1"/>
      <protection/>
    </xf>
    <xf numFmtId="176" fontId="24" fillId="0" borderId="15" xfId="56" applyNumberFormat="1" applyFont="1" applyFill="1" applyBorder="1" applyAlignment="1">
      <alignment horizontal="right" wrapText="1" shrinkToFit="1"/>
      <protection/>
    </xf>
    <xf numFmtId="49" fontId="24" fillId="0" borderId="27" xfId="56" applyNumberFormat="1" applyFont="1" applyFill="1" applyBorder="1" applyAlignment="1" applyProtection="1">
      <alignment horizontal="center" vertical="center"/>
      <protection/>
    </xf>
    <xf numFmtId="49" fontId="24" fillId="0" borderId="38" xfId="56" applyNumberFormat="1" applyFont="1" applyFill="1" applyBorder="1" applyAlignment="1" applyProtection="1">
      <alignment horizontal="center" vertical="center"/>
      <protection/>
    </xf>
    <xf numFmtId="177" fontId="32" fillId="20" borderId="31" xfId="15" applyNumberFormat="1" applyFont="1" applyFill="1" applyBorder="1" applyAlignment="1" applyProtection="1">
      <alignment horizontal="center" vertical="center" wrapText="1"/>
      <protection hidden="1"/>
    </xf>
    <xf numFmtId="49" fontId="32" fillId="20" borderId="12" xfId="15" applyNumberFormat="1" applyFont="1" applyFill="1" applyBorder="1" applyAlignment="1" applyProtection="1">
      <alignment horizontal="center" vertical="center" wrapText="1"/>
      <protection hidden="1"/>
    </xf>
    <xf numFmtId="0" fontId="24" fillId="0" borderId="39" xfId="56" applyFont="1" applyBorder="1" applyAlignment="1">
      <alignment vertical="center" wrapText="1"/>
      <protection/>
    </xf>
    <xf numFmtId="0" fontId="24" fillId="0" borderId="27" xfId="56" applyFont="1" applyBorder="1" applyAlignment="1">
      <alignment vertical="center" wrapText="1"/>
      <protection/>
    </xf>
    <xf numFmtId="49" fontId="24" fillId="0" borderId="29" xfId="56" applyNumberFormat="1" applyFont="1" applyFill="1" applyBorder="1" applyAlignment="1" applyProtection="1">
      <alignment horizontal="right" vertical="center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zoomScaleSheetLayoutView="10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64.75390625" style="0" customWidth="1"/>
    <col min="3" max="3" width="12.625" style="0" customWidth="1"/>
    <col min="4" max="4" width="12.00390625" style="0" customWidth="1"/>
    <col min="5" max="5" width="12.375" style="0" customWidth="1"/>
  </cols>
  <sheetData>
    <row r="1" spans="1:10" ht="22.5">
      <c r="A1" s="87" t="s">
        <v>2</v>
      </c>
      <c r="B1" s="87"/>
      <c r="C1" s="87"/>
      <c r="D1" s="87"/>
      <c r="E1" s="87"/>
      <c r="F1" s="1"/>
      <c r="G1" s="1"/>
      <c r="H1" s="2"/>
      <c r="I1" s="2"/>
      <c r="J1" s="2"/>
    </row>
    <row r="2" spans="1:10" ht="22.5">
      <c r="A2" s="87" t="s">
        <v>58</v>
      </c>
      <c r="B2" s="87"/>
      <c r="C2" s="87"/>
      <c r="D2" s="87"/>
      <c r="E2" s="87"/>
      <c r="F2" s="1"/>
      <c r="G2" s="1"/>
      <c r="H2" s="2"/>
      <c r="I2" s="2"/>
      <c r="J2" s="2"/>
    </row>
    <row r="3" spans="1:10" ht="14.25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3</v>
      </c>
      <c r="D4" s="11" t="s">
        <v>5</v>
      </c>
      <c r="E4" s="12" t="s">
        <v>4</v>
      </c>
      <c r="F4" s="13"/>
      <c r="G4" s="13"/>
      <c r="H4" s="14"/>
      <c r="I4" s="14"/>
      <c r="J4" s="14"/>
    </row>
    <row r="5" spans="1:10" ht="16.5" thickBot="1">
      <c r="A5" s="15"/>
      <c r="B5" s="16" t="s">
        <v>6</v>
      </c>
      <c r="C5" s="17"/>
      <c r="D5" s="18"/>
      <c r="E5" s="19"/>
      <c r="F5" s="20"/>
      <c r="G5" s="20"/>
      <c r="H5" s="14"/>
      <c r="I5" s="14"/>
      <c r="J5" s="14"/>
    </row>
    <row r="6" spans="1:10" ht="21" customHeight="1" thickBot="1">
      <c r="A6" s="49">
        <v>10000000</v>
      </c>
      <c r="B6" s="21" t="s">
        <v>7</v>
      </c>
      <c r="C6" s="22">
        <v>320284.49400000006</v>
      </c>
      <c r="D6" s="22">
        <v>337175.2199</v>
      </c>
      <c r="E6" s="23">
        <v>105.27366332633011</v>
      </c>
      <c r="F6" s="24"/>
      <c r="G6" s="24"/>
      <c r="H6" s="25"/>
      <c r="I6" s="25"/>
      <c r="J6" s="25"/>
    </row>
    <row r="7" spans="1:10" ht="31.5">
      <c r="A7" s="50">
        <v>11000000</v>
      </c>
      <c r="B7" s="26" t="s">
        <v>8</v>
      </c>
      <c r="C7" s="62">
        <v>287520.09400000004</v>
      </c>
      <c r="D7" s="62">
        <v>297617.39829000004</v>
      </c>
      <c r="E7" s="27">
        <v>103.51186038844298</v>
      </c>
      <c r="F7" s="28"/>
      <c r="G7" s="28"/>
      <c r="H7" s="14"/>
      <c r="I7" s="14"/>
      <c r="J7" s="14"/>
    </row>
    <row r="8" spans="1:10" ht="15.75">
      <c r="A8" s="51">
        <v>11010000</v>
      </c>
      <c r="B8" s="29" t="s">
        <v>9</v>
      </c>
      <c r="C8" s="30">
        <v>269360.7</v>
      </c>
      <c r="D8" s="37">
        <v>272852.29747000005</v>
      </c>
      <c r="E8" s="32">
        <v>101.29625348835225</v>
      </c>
      <c r="F8" s="28"/>
      <c r="G8" s="28"/>
      <c r="H8" s="14"/>
      <c r="I8" s="14"/>
      <c r="J8" s="14"/>
    </row>
    <row r="9" spans="1:10" ht="15.75">
      <c r="A9" s="51">
        <v>11020000</v>
      </c>
      <c r="B9" s="29" t="s">
        <v>10</v>
      </c>
      <c r="C9" s="30">
        <v>18159.394</v>
      </c>
      <c r="D9" s="31">
        <v>24765.10082</v>
      </c>
      <c r="E9" s="32">
        <v>136.37625143217883</v>
      </c>
      <c r="F9" s="28"/>
      <c r="G9" s="28"/>
      <c r="H9" s="14"/>
      <c r="I9" s="14"/>
      <c r="J9" s="14"/>
    </row>
    <row r="10" spans="1:10" ht="17.25" customHeight="1">
      <c r="A10" s="52">
        <v>13000000</v>
      </c>
      <c r="B10" s="33" t="s">
        <v>11</v>
      </c>
      <c r="C10" s="63">
        <v>32764.4</v>
      </c>
      <c r="D10" s="63">
        <v>39557.82161</v>
      </c>
      <c r="E10" s="34">
        <v>120.73415539426937</v>
      </c>
      <c r="F10" s="28"/>
      <c r="G10" s="28"/>
      <c r="H10" s="14"/>
      <c r="I10" s="14"/>
      <c r="J10" s="14"/>
    </row>
    <row r="11" spans="1:10" ht="17.25" customHeight="1">
      <c r="A11" s="53">
        <v>13010000</v>
      </c>
      <c r="B11" s="35" t="s">
        <v>12</v>
      </c>
      <c r="C11" s="36">
        <v>23200</v>
      </c>
      <c r="D11" s="37">
        <v>25315.17281</v>
      </c>
      <c r="E11" s="38">
        <v>109.11712418103447</v>
      </c>
      <c r="F11" s="28"/>
      <c r="G11" s="28"/>
      <c r="H11" s="14"/>
      <c r="I11" s="14"/>
      <c r="J11" s="14"/>
    </row>
    <row r="12" spans="1:10" ht="15.75">
      <c r="A12" s="54">
        <v>13020000</v>
      </c>
      <c r="B12" s="39" t="s">
        <v>13</v>
      </c>
      <c r="C12" s="64">
        <v>4492</v>
      </c>
      <c r="D12" s="31">
        <v>4804.49281</v>
      </c>
      <c r="E12" s="32">
        <v>106.95665204808549</v>
      </c>
      <c r="F12" s="28"/>
      <c r="G12" s="28"/>
      <c r="H12" s="14"/>
      <c r="I12" s="14"/>
      <c r="J12" s="14"/>
    </row>
    <row r="13" spans="1:10" ht="15.75">
      <c r="A13" s="54">
        <v>13030000</v>
      </c>
      <c r="B13" s="39" t="s">
        <v>14</v>
      </c>
      <c r="C13" s="64">
        <v>5069.4</v>
      </c>
      <c r="D13" s="31">
        <v>9435.72097</v>
      </c>
      <c r="E13" s="32">
        <v>186.1309221998659</v>
      </c>
      <c r="F13" s="28"/>
      <c r="G13" s="28"/>
      <c r="H13" s="14"/>
      <c r="I13" s="14"/>
      <c r="J13" s="14"/>
    </row>
    <row r="14" spans="1:10" ht="16.5" thickBot="1">
      <c r="A14" s="55" t="s">
        <v>15</v>
      </c>
      <c r="B14" s="26" t="s">
        <v>16</v>
      </c>
      <c r="C14" s="62">
        <v>3</v>
      </c>
      <c r="D14" s="31">
        <v>2.43502</v>
      </c>
      <c r="E14" s="27">
        <v>81.16733333333333</v>
      </c>
      <c r="F14" s="28"/>
      <c r="G14" s="28"/>
      <c r="H14" s="14"/>
      <c r="I14" s="14"/>
      <c r="J14" s="14"/>
    </row>
    <row r="15" spans="1:10" ht="21.75" customHeight="1" thickBot="1">
      <c r="A15" s="57">
        <v>20000000</v>
      </c>
      <c r="B15" s="21" t="s">
        <v>17</v>
      </c>
      <c r="C15" s="65">
        <v>14238.26</v>
      </c>
      <c r="D15" s="22">
        <v>17049.951279999997</v>
      </c>
      <c r="E15" s="23">
        <v>119.74743599288115</v>
      </c>
      <c r="F15" s="28"/>
      <c r="G15" s="28"/>
      <c r="H15" s="14"/>
      <c r="I15" s="14"/>
      <c r="J15" s="14"/>
    </row>
    <row r="16" spans="1:10" ht="20.25" customHeight="1">
      <c r="A16" s="52">
        <v>21000000</v>
      </c>
      <c r="B16" s="33" t="s">
        <v>18</v>
      </c>
      <c r="C16" s="63">
        <v>4549.7</v>
      </c>
      <c r="D16" s="63">
        <v>6133.13842</v>
      </c>
      <c r="E16" s="34">
        <v>134.80313910807305</v>
      </c>
      <c r="F16" s="24"/>
      <c r="G16" s="24"/>
      <c r="H16" s="25"/>
      <c r="I16" s="25"/>
      <c r="J16" s="25"/>
    </row>
    <row r="17" spans="1:10" ht="78.75" customHeight="1">
      <c r="A17" s="54" t="s">
        <v>19</v>
      </c>
      <c r="B17" s="61" t="s">
        <v>20</v>
      </c>
      <c r="C17" s="66">
        <v>344.3</v>
      </c>
      <c r="D17" s="37">
        <v>1248.19451</v>
      </c>
      <c r="E17" s="32">
        <v>362.53108045309324</v>
      </c>
      <c r="F17" s="24"/>
      <c r="G17" s="24"/>
      <c r="H17" s="25"/>
      <c r="I17" s="25"/>
      <c r="J17" s="25"/>
    </row>
    <row r="18" spans="1:10" ht="31.5">
      <c r="A18" s="54" t="s">
        <v>21</v>
      </c>
      <c r="B18" s="61" t="s">
        <v>22</v>
      </c>
      <c r="C18" s="64">
        <v>4090</v>
      </c>
      <c r="D18" s="31">
        <v>4705.0339</v>
      </c>
      <c r="E18" s="32">
        <v>115.03750366748167</v>
      </c>
      <c r="F18" s="28"/>
      <c r="G18" s="28"/>
      <c r="H18" s="14"/>
      <c r="I18" s="14"/>
      <c r="J18" s="14"/>
    </row>
    <row r="19" spans="1:10" ht="15.75">
      <c r="A19" s="54">
        <v>21080000</v>
      </c>
      <c r="B19" s="61" t="s">
        <v>23</v>
      </c>
      <c r="C19" s="64">
        <v>115.4</v>
      </c>
      <c r="D19" s="31">
        <v>179.91001</v>
      </c>
      <c r="E19" s="32">
        <v>155.9012218370884</v>
      </c>
      <c r="F19" s="28"/>
      <c r="G19" s="28"/>
      <c r="H19" s="14"/>
      <c r="I19" s="14"/>
      <c r="J19" s="14"/>
    </row>
    <row r="20" spans="1:10" ht="31.5">
      <c r="A20" s="52">
        <v>22000000</v>
      </c>
      <c r="B20" s="33" t="s">
        <v>24</v>
      </c>
      <c r="C20" s="63">
        <v>9572.26</v>
      </c>
      <c r="D20" s="63">
        <v>10191.188979999999</v>
      </c>
      <c r="E20" s="34">
        <v>106.46586051778783</v>
      </c>
      <c r="F20" s="28"/>
      <c r="G20" s="28"/>
      <c r="H20" s="14"/>
      <c r="I20" s="14"/>
      <c r="J20" s="14"/>
    </row>
    <row r="21" spans="1:10" ht="15.75">
      <c r="A21" s="58">
        <v>22010000</v>
      </c>
      <c r="B21" s="35" t="s">
        <v>25</v>
      </c>
      <c r="C21" s="36">
        <v>8832.36</v>
      </c>
      <c r="D21" s="37">
        <v>9338.6101</v>
      </c>
      <c r="E21" s="38">
        <v>105.73176478313837</v>
      </c>
      <c r="F21" s="28"/>
      <c r="G21" s="28"/>
      <c r="H21" s="14"/>
      <c r="I21" s="14"/>
      <c r="J21" s="14"/>
    </row>
    <row r="22" spans="1:10" ht="30.75" customHeight="1">
      <c r="A22" s="59">
        <v>22080000</v>
      </c>
      <c r="B22" s="39" t="s">
        <v>26</v>
      </c>
      <c r="C22" s="31">
        <v>723.5</v>
      </c>
      <c r="D22" s="31">
        <v>814.05576</v>
      </c>
      <c r="E22" s="32">
        <v>112.51634554250171</v>
      </c>
      <c r="F22" s="28"/>
      <c r="G22" s="28"/>
      <c r="H22" s="14"/>
      <c r="I22" s="14"/>
      <c r="J22" s="14"/>
    </row>
    <row r="23" spans="1:10" ht="77.25" customHeight="1">
      <c r="A23" s="59" t="s">
        <v>34</v>
      </c>
      <c r="B23" s="39" t="s">
        <v>35</v>
      </c>
      <c r="C23" s="31">
        <v>16.4</v>
      </c>
      <c r="D23" s="31">
        <v>38.523120000000006</v>
      </c>
      <c r="E23" s="32">
        <v>234.89707317073177</v>
      </c>
      <c r="F23" s="28"/>
      <c r="G23" s="28"/>
      <c r="H23" s="14"/>
      <c r="I23" s="14"/>
      <c r="J23" s="14"/>
    </row>
    <row r="24" spans="1:10" ht="15.75">
      <c r="A24" s="56">
        <v>24000000</v>
      </c>
      <c r="B24" s="40" t="s">
        <v>27</v>
      </c>
      <c r="C24" s="41">
        <v>116.3</v>
      </c>
      <c r="D24" s="41">
        <v>725.62388</v>
      </c>
      <c r="E24" s="34">
        <v>623.924230438521</v>
      </c>
      <c r="F24" s="28"/>
      <c r="G24" s="28"/>
      <c r="H24" s="14"/>
      <c r="I24" s="14"/>
      <c r="J24" s="14"/>
    </row>
    <row r="25" spans="1:10" ht="16.5" thickBot="1">
      <c r="A25" s="59" t="s">
        <v>28</v>
      </c>
      <c r="B25" s="39" t="s">
        <v>29</v>
      </c>
      <c r="C25" s="64">
        <v>116.3</v>
      </c>
      <c r="D25" s="31">
        <v>725.62388</v>
      </c>
      <c r="E25" s="32">
        <v>623.924230438521</v>
      </c>
      <c r="F25" s="28"/>
      <c r="G25" s="28"/>
      <c r="H25" s="14"/>
      <c r="I25" s="14"/>
      <c r="J25" s="14"/>
    </row>
    <row r="26" spans="1:10" ht="16.5" thickBot="1">
      <c r="A26" s="57">
        <v>30000000</v>
      </c>
      <c r="B26" s="21" t="s">
        <v>36</v>
      </c>
      <c r="C26" s="22">
        <v>0</v>
      </c>
      <c r="D26" s="22">
        <v>2.604</v>
      </c>
      <c r="E26" s="23"/>
      <c r="F26" s="28"/>
      <c r="G26" s="28"/>
      <c r="H26" s="14"/>
      <c r="I26" s="14"/>
      <c r="J26" s="14"/>
    </row>
    <row r="27" spans="1:10" ht="32.25" thickBot="1">
      <c r="A27" s="52" t="s">
        <v>37</v>
      </c>
      <c r="B27" s="33" t="s">
        <v>38</v>
      </c>
      <c r="C27" s="64">
        <v>0</v>
      </c>
      <c r="D27" s="31">
        <v>2.604</v>
      </c>
      <c r="E27" s="32" t="s">
        <v>57</v>
      </c>
      <c r="F27" s="28"/>
      <c r="G27" s="28"/>
      <c r="H27" s="14"/>
      <c r="I27" s="14"/>
      <c r="J27" s="14"/>
    </row>
    <row r="28" spans="1:10" ht="21.75" customHeight="1" thickBot="1">
      <c r="A28" s="60"/>
      <c r="B28" s="42" t="s">
        <v>30</v>
      </c>
      <c r="C28" s="43">
        <v>334522.7540000001</v>
      </c>
      <c r="D28" s="43">
        <v>354227.77518</v>
      </c>
      <c r="E28" s="44">
        <v>105.89048755110989</v>
      </c>
      <c r="F28" s="28"/>
      <c r="G28" s="28"/>
      <c r="H28" s="14"/>
      <c r="I28" s="14"/>
      <c r="J28" s="14"/>
    </row>
    <row r="29" spans="1:10" ht="18" customHeight="1" thickBot="1">
      <c r="A29" s="49" t="s">
        <v>31</v>
      </c>
      <c r="B29" s="21" t="s">
        <v>32</v>
      </c>
      <c r="C29" s="22">
        <v>3634114.903</v>
      </c>
      <c r="D29" s="22">
        <v>3569158.42062</v>
      </c>
      <c r="E29" s="23">
        <v>98.21259139807667</v>
      </c>
      <c r="F29" s="28"/>
      <c r="G29" s="28"/>
      <c r="H29" s="14"/>
      <c r="I29" s="14"/>
      <c r="J29" s="14"/>
    </row>
    <row r="30" spans="1:10" ht="15.75">
      <c r="A30" s="84">
        <v>41020000</v>
      </c>
      <c r="B30" s="67" t="s">
        <v>39</v>
      </c>
      <c r="C30" s="68">
        <v>269794.4</v>
      </c>
      <c r="D30" s="68">
        <v>268853.26666</v>
      </c>
      <c r="E30" s="69">
        <v>99.65116646602004</v>
      </c>
      <c r="F30" s="28"/>
      <c r="G30" s="28"/>
      <c r="H30" s="14"/>
      <c r="I30" s="14"/>
      <c r="J30" s="14"/>
    </row>
    <row r="31" spans="1:10" ht="15.75">
      <c r="A31" s="85">
        <v>41030000</v>
      </c>
      <c r="B31" s="70" t="s">
        <v>40</v>
      </c>
      <c r="C31" s="71">
        <v>3362966.675</v>
      </c>
      <c r="D31" s="71">
        <v>3297996.94496</v>
      </c>
      <c r="E31" s="34">
        <v>98.06808284711892</v>
      </c>
      <c r="F31" s="28"/>
      <c r="G31" s="28"/>
      <c r="H31" s="14"/>
      <c r="I31" s="14"/>
      <c r="J31" s="14"/>
    </row>
    <row r="32" spans="1:10" ht="16.5" thickBot="1">
      <c r="A32" s="86" t="s">
        <v>41</v>
      </c>
      <c r="B32" s="61" t="s">
        <v>42</v>
      </c>
      <c r="C32" s="31">
        <v>1353.828</v>
      </c>
      <c r="D32" s="31">
        <v>2308.209</v>
      </c>
      <c r="E32" s="32">
        <v>170.49499641017914</v>
      </c>
      <c r="F32" s="28"/>
      <c r="G32" s="28"/>
      <c r="H32" s="14"/>
      <c r="I32" s="14"/>
      <c r="J32" s="14"/>
    </row>
    <row r="33" spans="1:10" ht="20.25" customHeight="1" thickBot="1">
      <c r="A33" s="60"/>
      <c r="B33" s="48" t="s">
        <v>33</v>
      </c>
      <c r="C33" s="43">
        <v>3968637.657</v>
      </c>
      <c r="D33" s="43">
        <v>3923386.1958</v>
      </c>
      <c r="E33" s="44">
        <v>98.85977342577031</v>
      </c>
      <c r="F33" s="45"/>
      <c r="G33" s="46"/>
      <c r="H33" s="47"/>
      <c r="I33" s="25"/>
      <c r="J33" s="25"/>
    </row>
    <row r="34" spans="1:5" ht="19.5" thickBot="1">
      <c r="A34" s="72"/>
      <c r="B34" s="73" t="s">
        <v>43</v>
      </c>
      <c r="C34" s="74"/>
      <c r="D34" s="75"/>
      <c r="E34" s="76"/>
    </row>
    <row r="35" spans="1:5" ht="15.75">
      <c r="A35" s="77" t="s">
        <v>44</v>
      </c>
      <c r="B35" s="78" t="s">
        <v>45</v>
      </c>
      <c r="C35" s="79">
        <v>13439.1</v>
      </c>
      <c r="D35" s="79">
        <v>10651.16994</v>
      </c>
      <c r="E35" s="27">
        <f>+D35/C35*100</f>
        <v>79.25508359934817</v>
      </c>
    </row>
    <row r="36" spans="1:5" ht="15.75">
      <c r="A36" s="80" t="s">
        <v>46</v>
      </c>
      <c r="B36" s="40" t="s">
        <v>47</v>
      </c>
      <c r="C36" s="71">
        <v>338829.332</v>
      </c>
      <c r="D36" s="71">
        <v>285929.7182</v>
      </c>
      <c r="E36" s="34">
        <f aca="true" t="shared" si="0" ref="E36:E45">+D36/C36*100</f>
        <v>84.3875341347366</v>
      </c>
    </row>
    <row r="37" spans="1:5" ht="15.75">
      <c r="A37" s="80">
        <v>2000</v>
      </c>
      <c r="B37" s="40" t="s">
        <v>48</v>
      </c>
      <c r="C37" s="71">
        <v>419164.641</v>
      </c>
      <c r="D37" s="71">
        <v>361786.54321</v>
      </c>
      <c r="E37" s="34">
        <f t="shared" si="0"/>
        <v>86.3113220492279</v>
      </c>
    </row>
    <row r="38" spans="1:5" ht="15.75">
      <c r="A38" s="80">
        <v>3000</v>
      </c>
      <c r="B38" s="40" t="s">
        <v>49</v>
      </c>
      <c r="C38" s="71">
        <v>106152.25323</v>
      </c>
      <c r="D38" s="71">
        <v>82614.72669</v>
      </c>
      <c r="E38" s="34">
        <f t="shared" si="0"/>
        <v>77.82663502299732</v>
      </c>
    </row>
    <row r="39" spans="1:5" ht="15.75">
      <c r="A39" s="80">
        <v>4000</v>
      </c>
      <c r="B39" s="40" t="s">
        <v>50</v>
      </c>
      <c r="C39" s="71">
        <v>65951.082</v>
      </c>
      <c r="D39" s="71">
        <v>56573.670399999995</v>
      </c>
      <c r="E39" s="34">
        <f t="shared" si="0"/>
        <v>85.78126193593003</v>
      </c>
    </row>
    <row r="40" spans="1:5" ht="15.75">
      <c r="A40" s="80">
        <v>5000</v>
      </c>
      <c r="B40" s="40" t="s">
        <v>51</v>
      </c>
      <c r="C40" s="71">
        <v>21631.26197</v>
      </c>
      <c r="D40" s="71">
        <v>18056.531260000003</v>
      </c>
      <c r="E40" s="34">
        <f t="shared" si="0"/>
        <v>83.4742387431777</v>
      </c>
    </row>
    <row r="41" spans="1:5" ht="15.75">
      <c r="A41" s="80">
        <v>6000</v>
      </c>
      <c r="B41" s="40" t="s">
        <v>52</v>
      </c>
      <c r="C41" s="71">
        <v>32.83</v>
      </c>
      <c r="D41" s="71">
        <v>23.322</v>
      </c>
      <c r="E41" s="34">
        <f t="shared" si="0"/>
        <v>71.03868413036857</v>
      </c>
    </row>
    <row r="42" spans="1:5" ht="15.75">
      <c r="A42" s="80">
        <v>7000</v>
      </c>
      <c r="B42" s="40" t="s">
        <v>53</v>
      </c>
      <c r="C42" s="71">
        <v>2492.6</v>
      </c>
      <c r="D42" s="71">
        <v>651.62488</v>
      </c>
      <c r="E42" s="34">
        <f t="shared" si="0"/>
        <v>26.14237663483912</v>
      </c>
    </row>
    <row r="43" spans="1:5" ht="15.75">
      <c r="A43" s="80">
        <v>8000</v>
      </c>
      <c r="B43" s="40" t="s">
        <v>54</v>
      </c>
      <c r="C43" s="71">
        <v>15743.2</v>
      </c>
      <c r="D43" s="71">
        <v>3395.89575</v>
      </c>
      <c r="E43" s="34">
        <f t="shared" si="0"/>
        <v>21.57055585903755</v>
      </c>
    </row>
    <row r="44" spans="1:5" ht="16.5" thickBot="1">
      <c r="A44" s="81">
        <v>9000</v>
      </c>
      <c r="B44" s="35" t="s">
        <v>55</v>
      </c>
      <c r="C44" s="37">
        <v>3042694.395</v>
      </c>
      <c r="D44" s="37">
        <v>2977427.56036</v>
      </c>
      <c r="E44" s="38">
        <f t="shared" si="0"/>
        <v>97.85496582413101</v>
      </c>
    </row>
    <row r="45" spans="1:5" ht="21.75" customHeight="1" thickBot="1">
      <c r="A45" s="82"/>
      <c r="B45" s="83" t="s">
        <v>56</v>
      </c>
      <c r="C45" s="43">
        <f>SUM(C35:C44)</f>
        <v>4026130.6952</v>
      </c>
      <c r="D45" s="43">
        <f>SUM(D35:D44)</f>
        <v>3797110.7626900002</v>
      </c>
      <c r="E45" s="44">
        <f t="shared" si="0"/>
        <v>94.31166174553051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u250204</cp:lastModifiedBy>
  <cp:lastPrinted>2018-03-23T14:13:48Z</cp:lastPrinted>
  <dcterms:created xsi:type="dcterms:W3CDTF">2015-04-06T06:03:14Z</dcterms:created>
  <dcterms:modified xsi:type="dcterms:W3CDTF">2018-06-22T09:28:37Z</dcterms:modified>
  <cp:category/>
  <cp:version/>
  <cp:contentType/>
  <cp:contentStatus/>
</cp:coreProperties>
</file>